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BUDGET TEMPLATE" sheetId="1" r:id="rId1"/>
    <sheet name="BALANCE SHEET TEMPLATE" sheetId="2" r:id="rId2"/>
  </sheets>
  <calcPr calcId="145621"/>
</workbook>
</file>

<file path=xl/calcChain.xml><?xml version="1.0" encoding="utf-8"?>
<calcChain xmlns="http://schemas.openxmlformats.org/spreadsheetml/2006/main">
  <c r="N25" i="2"/>
  <c r="N31" s="1"/>
  <c r="L25"/>
  <c r="L28" s="1"/>
  <c r="J25"/>
  <c r="J31" s="1"/>
  <c r="H25"/>
  <c r="H28" s="1"/>
  <c r="F25"/>
  <c r="F31" s="1"/>
  <c r="D25"/>
  <c r="D28" s="1"/>
  <c r="O22"/>
  <c r="O25" s="1"/>
  <c r="N22"/>
  <c r="M22"/>
  <c r="M25" s="1"/>
  <c r="L22"/>
  <c r="K22"/>
  <c r="K25" s="1"/>
  <c r="J22"/>
  <c r="I22"/>
  <c r="I25" s="1"/>
  <c r="H22"/>
  <c r="G22"/>
  <c r="G25" s="1"/>
  <c r="F22"/>
  <c r="E22"/>
  <c r="E25" s="1"/>
  <c r="D22"/>
  <c r="C22"/>
  <c r="C25" s="1"/>
  <c r="O9"/>
  <c r="N9"/>
  <c r="M9"/>
  <c r="L9"/>
  <c r="K9"/>
  <c r="J9"/>
  <c r="I9"/>
  <c r="H9"/>
  <c r="G9"/>
  <c r="F9"/>
  <c r="E9"/>
  <c r="D9"/>
  <c r="C9"/>
  <c r="O59" i="1"/>
  <c r="N59"/>
  <c r="M59"/>
  <c r="L59"/>
  <c r="K59"/>
  <c r="J59"/>
  <c r="I59"/>
  <c r="H59"/>
  <c r="G59"/>
  <c r="F59"/>
  <c r="E59"/>
  <c r="D59"/>
  <c r="C59"/>
  <c r="Q57"/>
  <c r="P57"/>
  <c r="Q56"/>
  <c r="P56"/>
  <c r="P59" s="1"/>
  <c r="Q55"/>
  <c r="P55"/>
  <c r="P53"/>
  <c r="O53"/>
  <c r="N53"/>
  <c r="M53"/>
  <c r="L53"/>
  <c r="K53"/>
  <c r="J53"/>
  <c r="I53"/>
  <c r="H53"/>
  <c r="G53"/>
  <c r="F53"/>
  <c r="E53"/>
  <c r="D53"/>
  <c r="C53"/>
  <c r="Q51"/>
  <c r="P51"/>
  <c r="Q50"/>
  <c r="P50"/>
  <c r="Q49"/>
  <c r="P49"/>
  <c r="Q48"/>
  <c r="P48"/>
  <c r="Q47"/>
  <c r="P47"/>
  <c r="P45"/>
  <c r="O45"/>
  <c r="N45"/>
  <c r="M45"/>
  <c r="L45"/>
  <c r="K45"/>
  <c r="J45"/>
  <c r="I45"/>
  <c r="H45"/>
  <c r="G45"/>
  <c r="F45"/>
  <c r="E45"/>
  <c r="D45"/>
  <c r="C45"/>
  <c r="Q43"/>
  <c r="P43"/>
  <c r="Q42"/>
  <c r="P42"/>
  <c r="Q41"/>
  <c r="P41"/>
  <c r="Q40"/>
  <c r="P40"/>
  <c r="Q39"/>
  <c r="P39"/>
  <c r="Q38"/>
  <c r="P38"/>
  <c r="Q36"/>
  <c r="P36"/>
  <c r="Q35"/>
  <c r="P35"/>
  <c r="Q34"/>
  <c r="P34"/>
  <c r="Q33"/>
  <c r="P33"/>
  <c r="Q32"/>
  <c r="P32"/>
  <c r="Q31"/>
  <c r="P31"/>
  <c r="Q30"/>
  <c r="P30"/>
  <c r="Q29"/>
  <c r="P29"/>
  <c r="Q27"/>
  <c r="P27"/>
  <c r="Q26"/>
  <c r="P26"/>
  <c r="Q24"/>
  <c r="P24"/>
  <c r="Q23"/>
  <c r="P23"/>
  <c r="Q22"/>
  <c r="P22"/>
  <c r="Q21"/>
  <c r="P21"/>
  <c r="Q19"/>
  <c r="P19"/>
  <c r="Q18"/>
  <c r="P18"/>
  <c r="Q17"/>
  <c r="P17"/>
  <c r="Q16"/>
  <c r="P16"/>
  <c r="Q15"/>
  <c r="P15"/>
  <c r="Q14"/>
  <c r="P14"/>
  <c r="O12"/>
  <c r="O61" s="1"/>
  <c r="N12"/>
  <c r="N61" s="1"/>
  <c r="M12"/>
  <c r="M61" s="1"/>
  <c r="L12"/>
  <c r="L61" s="1"/>
  <c r="K12"/>
  <c r="K61" s="1"/>
  <c r="J12"/>
  <c r="J61" s="1"/>
  <c r="I12"/>
  <c r="I61" s="1"/>
  <c r="H12"/>
  <c r="H61" s="1"/>
  <c r="G12"/>
  <c r="G61" s="1"/>
  <c r="F12"/>
  <c r="F61" s="1"/>
  <c r="E12"/>
  <c r="E61" s="1"/>
  <c r="D12"/>
  <c r="D61" s="1"/>
  <c r="C12"/>
  <c r="C61" s="1"/>
  <c r="P10"/>
  <c r="P9"/>
  <c r="P8"/>
  <c r="P7"/>
  <c r="P6"/>
  <c r="P5"/>
  <c r="P4"/>
  <c r="P12" s="1"/>
  <c r="P61" s="1"/>
  <c r="P3"/>
  <c r="P2"/>
  <c r="E31" i="2" l="1"/>
  <c r="E28"/>
  <c r="I31"/>
  <c r="I28"/>
  <c r="M31"/>
  <c r="M28"/>
  <c r="C31"/>
  <c r="C28"/>
  <c r="G31"/>
  <c r="G28"/>
  <c r="K31"/>
  <c r="K28"/>
  <c r="O31"/>
  <c r="O28"/>
  <c r="D31"/>
  <c r="H31"/>
  <c r="L31"/>
  <c r="F28"/>
  <c r="J28"/>
  <c r="N28"/>
</calcChain>
</file>

<file path=xl/sharedStrings.xml><?xml version="1.0" encoding="utf-8"?>
<sst xmlns="http://schemas.openxmlformats.org/spreadsheetml/2006/main" count="96" uniqueCount="80">
  <si>
    <t>Budget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</si>
  <si>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</si>
  <si>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</si>
  <si>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</si>
  <si>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</si>
  <si>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</si>
  <si>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</si>
  <si>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</si>
  <si>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</si>
  <si>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</si>
  <si>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</si>
  <si>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</si>
  <si>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</si>
  <si>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</si>
  <si>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Income</t>
  </si>
  <si>
    <t>Income 1</t>
  </si>
  <si>
    <t>Income 2</t>
  </si>
  <si>
    <t>Income 3</t>
  </si>
  <si>
    <t>Income 4</t>
  </si>
  <si>
    <t>Income 5</t>
  </si>
  <si>
    <t>Living</t>
  </si>
  <si>
    <t>Mortgage</t>
  </si>
  <si>
    <t>Property Taxes</t>
  </si>
  <si>
    <t>Enmax</t>
  </si>
  <si>
    <t>Direct Energy</t>
  </si>
  <si>
    <t>Phones &amp; Cable</t>
  </si>
  <si>
    <t>House Insurance</t>
  </si>
  <si>
    <t>Vehicle</t>
  </si>
  <si>
    <t>Gas</t>
  </si>
  <si>
    <t>Insurance</t>
  </si>
  <si>
    <t>Donations</t>
  </si>
  <si>
    <t>Supplies</t>
  </si>
  <si>
    <t>Food &amp; Supplies</t>
  </si>
  <si>
    <t>House Supplies</t>
  </si>
  <si>
    <t>Clothing</t>
  </si>
  <si>
    <t>Life Insurance</t>
  </si>
  <si>
    <t>Cosmetic</t>
  </si>
  <si>
    <t>Health &amp; Wellness</t>
  </si>
  <si>
    <t>Miscellaneous Fees</t>
  </si>
  <si>
    <t>Other</t>
  </si>
  <si>
    <t>Dining Out</t>
  </si>
  <si>
    <t>Entertainment</t>
  </si>
  <si>
    <t>Gifts</t>
  </si>
  <si>
    <t>Holiday &amp; Tavel</t>
  </si>
  <si>
    <t>Sports</t>
  </si>
  <si>
    <t>Loans</t>
  </si>
  <si>
    <t>Debt Repayment Index</t>
  </si>
  <si>
    <t>Line of Credit</t>
  </si>
  <si>
    <t>Savings</t>
  </si>
  <si>
    <t>Tax-Free Savings Account</t>
  </si>
  <si>
    <t>RRSP Contibutions</t>
  </si>
  <si>
    <t>RECONCILED</t>
  </si>
  <si>
    <t>TD Bank</t>
  </si>
  <si>
    <t>TD Visa</t>
  </si>
  <si>
    <t>MasterCard</t>
  </si>
  <si>
    <t>Assests</t>
  </si>
  <si>
    <t>Chequing Account</t>
  </si>
  <si>
    <t>Savings Account</t>
  </si>
  <si>
    <t>Tax-Free Savings Account 1</t>
  </si>
  <si>
    <t>Tax-Free Savings Account 2</t>
  </si>
  <si>
    <t>RRSP Account</t>
  </si>
  <si>
    <t>Home Equity</t>
  </si>
  <si>
    <t>Debt</t>
  </si>
  <si>
    <t>Auto Loan</t>
  </si>
  <si>
    <t>Line of Credit 1</t>
  </si>
  <si>
    <t>Line of Credit 2</t>
  </si>
  <si>
    <t>Line of Credit 3</t>
  </si>
  <si>
    <t>Credit Card 1</t>
  </si>
  <si>
    <t>Credit Card 2</t>
  </si>
  <si>
    <t>Credit Card 3</t>
  </si>
  <si>
    <t>Other Loan 1</t>
  </si>
  <si>
    <t>Other Loan 2</t>
  </si>
  <si>
    <t>NET WORTH</t>
  </si>
  <si>
    <t>Monthly Change</t>
  </si>
  <si>
    <t>Running Yearly Change</t>
  </si>
  <si>
    <t xml:space="preserve">Savings Account </t>
  </si>
  <si>
    <t xml:space="preserve">Designated offerings </t>
  </si>
  <si>
    <t xml:space="preserve">Tithe </t>
  </si>
  <si>
    <t xml:space="preserve">Repairs </t>
  </si>
  <si>
    <t xml:space="preserve">Other 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</si>
</sst>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[$-F800]dddd\,\ mmmm\ dd\,\ yyyy"/>
  </numFmts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8" fontId="1" fillId="2" borderId="1" xfId="0" applyNumberFormat="1" applyFont="1" applyFill="1" applyBorder="1" applyAlignment="1">
      <alignment horizontal="center"/>
    </xf>
    <xf numFmtId="8" fontId="1" fillId="2" borderId="2" xfId="0" applyNumberFormat="1" applyFont="1" applyFill="1" applyBorder="1" applyAlignment="1">
      <alignment horizontal="center"/>
    </xf>
    <xf numFmtId="8" fontId="1" fillId="2" borderId="3" xfId="0" applyNumberFormat="1" applyFont="1" applyFill="1" applyBorder="1" applyAlignment="1">
      <alignment horizontal="center"/>
    </xf>
    <xf numFmtId="8" fontId="1" fillId="0" borderId="0" xfId="0" applyNumberFormat="1" applyFont="1"/>
    <xf numFmtId="8" fontId="1" fillId="3" borderId="4" xfId="0" applyNumberFormat="1" applyFont="1" applyFill="1" applyBorder="1"/>
    <xf numFmtId="8" fontId="1" fillId="0" borderId="0" xfId="0" applyNumberFormat="1" applyFont="1" applyBorder="1"/>
    <xf numFmtId="8" fontId="1" fillId="0" borderId="4" xfId="0" applyNumberFormat="1" applyFont="1" applyBorder="1"/>
    <xf numFmtId="8" fontId="1" fillId="3" borderId="5" xfId="0" applyNumberFormat="1" applyFont="1" applyFill="1" applyBorder="1"/>
    <xf numFmtId="8" fontId="1" fillId="3" borderId="6" xfId="0" applyNumberFormat="1" applyFont="1" applyFill="1" applyBorder="1"/>
    <xf numFmtId="8" fontId="1" fillId="0" borderId="7" xfId="0" applyNumberFormat="1" applyFont="1" applyBorder="1"/>
    <xf numFmtId="8" fontId="1" fillId="0" borderId="6" xfId="0" applyNumberFormat="1" applyFont="1" applyBorder="1"/>
    <xf numFmtId="8" fontId="1" fillId="3" borderId="8" xfId="0" applyNumberFormat="1" applyFont="1" applyFill="1" applyBorder="1"/>
    <xf numFmtId="8" fontId="1" fillId="4" borderId="6" xfId="0" applyNumberFormat="1" applyFont="1" applyFill="1" applyBorder="1"/>
    <xf numFmtId="8" fontId="1" fillId="4" borderId="7" xfId="0" applyNumberFormat="1" applyFont="1" applyFill="1" applyBorder="1"/>
    <xf numFmtId="8" fontId="1" fillId="4" borderId="8" xfId="0" applyNumberFormat="1" applyFont="1" applyFill="1" applyBorder="1"/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8" fontId="1" fillId="4" borderId="2" xfId="0" applyNumberFormat="1" applyFont="1" applyFill="1" applyBorder="1" applyAlignment="1">
      <alignment horizontal="center"/>
    </xf>
    <xf numFmtId="0" fontId="1" fillId="4" borderId="2" xfId="0" applyNumberFormat="1" applyFont="1" applyFill="1" applyBorder="1" applyAlignment="1">
      <alignment horizontal="center"/>
    </xf>
    <xf numFmtId="8" fontId="1" fillId="0" borderId="0" xfId="0" applyNumberFormat="1" applyFont="1" applyAlignment="1">
      <alignment horizontal="right"/>
    </xf>
    <xf numFmtId="8" fontId="1" fillId="0" borderId="7" xfId="0" applyNumberFormat="1" applyFont="1" applyBorder="1" applyAlignment="1">
      <alignment horizontal="right"/>
    </xf>
    <xf numFmtId="8" fontId="1" fillId="3" borderId="7" xfId="0" applyNumberFormat="1" applyFont="1" applyFill="1" applyBorder="1" applyAlignment="1">
      <alignment horizontal="right"/>
    </xf>
    <xf numFmtId="8" fontId="1" fillId="0" borderId="0" xfId="0" applyNumberFormat="1" applyFont="1" applyBorder="1" applyAlignment="1">
      <alignment horizontal="right"/>
    </xf>
  </cellXfs>
  <cellStyles count="1">
    <cellStyle name="Normal" xfId="0" builtinId="0"/>
  </cellStyles>
  <dxfs count="128">
    <dxf>
      <font>
        <color theme="0"/>
      </font>
    </dxf>
    <dxf>
      <font>
        <color rgb="FF00B050"/>
      </font>
    </dxf>
    <dxf>
      <font>
        <color theme="0" tint="-0.14996795556505021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65"/>
  <sheetViews>
    <sheetView tabSelected="1" workbookViewId="0">
      <selection activeCell="J24" sqref="J24"/>
    </sheetView>
  </sheetViews>
  <sheetFormatPr defaultRowHeight="12.75"/>
  <cols>
    <col min="1" max="1" width="12.7109375" style="1" customWidth="1"/>
    <col min="2" max="2" width="30.7109375" style="1" customWidth="1"/>
    <col min="3" max="15" width="11.7109375" style="6" customWidth="1"/>
    <col min="16" max="16" width="12.28515625" style="6" customWidth="1"/>
    <col min="17" max="17" width="11.7109375" style="6" hidden="1" customWidth="1"/>
    <col min="18" max="20" width="2.7109375" style="1" customWidth="1"/>
    <col min="21" max="16384" width="9.140625" style="1"/>
  </cols>
  <sheetData>
    <row r="1" spans="1:17">
      <c r="B1" s="2"/>
      <c r="C1" s="3" t="s">
        <v>0</v>
      </c>
      <c r="D1" s="4" t="s">
        <v>1</v>
      </c>
      <c r="E1" s="4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3" t="s">
        <v>12</v>
      </c>
      <c r="P1" s="5" t="s">
        <v>13</v>
      </c>
    </row>
    <row r="2" spans="1:17">
      <c r="A2" s="1" t="s">
        <v>14</v>
      </c>
      <c r="B2" s="1" t="s">
        <v>15</v>
      </c>
      <c r="C2" s="7">
        <v>0</v>
      </c>
      <c r="D2" s="8">
        <v>0</v>
      </c>
      <c r="O2" s="9"/>
      <c r="P2" s="10">
        <f>SUM(D2:O2)</f>
        <v>0</v>
      </c>
    </row>
    <row r="3" spans="1:17">
      <c r="B3" s="1" t="s">
        <v>16</v>
      </c>
      <c r="C3" s="7">
        <v>0</v>
      </c>
      <c r="D3" s="8">
        <v>0</v>
      </c>
      <c r="O3" s="9"/>
      <c r="P3" s="10">
        <f>SUM(D3:O3)</f>
        <v>0</v>
      </c>
    </row>
    <row r="4" spans="1:17">
      <c r="B4" s="1" t="s">
        <v>17</v>
      </c>
      <c r="C4" s="7">
        <v>0</v>
      </c>
      <c r="D4" s="8">
        <v>0</v>
      </c>
      <c r="O4" s="9"/>
      <c r="P4" s="10">
        <f t="shared" ref="P4:P10" si="0">SUM(D4:O4)</f>
        <v>0</v>
      </c>
    </row>
    <row r="5" spans="1:17">
      <c r="B5" s="1" t="s">
        <v>18</v>
      </c>
      <c r="C5" s="7">
        <v>0</v>
      </c>
      <c r="D5" s="8">
        <v>0</v>
      </c>
      <c r="O5" s="9"/>
      <c r="P5" s="10">
        <f t="shared" si="0"/>
        <v>0</v>
      </c>
    </row>
    <row r="6" spans="1:17">
      <c r="B6" s="1" t="s">
        <v>19</v>
      </c>
      <c r="C6" s="7">
        <v>0</v>
      </c>
      <c r="D6" s="8">
        <v>0</v>
      </c>
      <c r="O6" s="9"/>
      <c r="P6" s="10">
        <f t="shared" si="0"/>
        <v>0</v>
      </c>
    </row>
    <row r="7" spans="1:17">
      <c r="C7" s="7">
        <v>0</v>
      </c>
      <c r="D7" s="8">
        <v>0</v>
      </c>
      <c r="O7" s="9"/>
      <c r="P7" s="10">
        <f t="shared" si="0"/>
        <v>0</v>
      </c>
    </row>
    <row r="8" spans="1:17">
      <c r="C8" s="7">
        <v>0</v>
      </c>
      <c r="D8" s="8">
        <v>0</v>
      </c>
      <c r="O8" s="9"/>
      <c r="P8" s="10">
        <f t="shared" si="0"/>
        <v>0</v>
      </c>
    </row>
    <row r="9" spans="1:17">
      <c r="C9" s="7">
        <v>0</v>
      </c>
      <c r="D9" s="8">
        <v>0</v>
      </c>
      <c r="O9" s="9"/>
      <c r="P9" s="10">
        <f t="shared" si="0"/>
        <v>0</v>
      </c>
    </row>
    <row r="10" spans="1:17">
      <c r="C10" s="7">
        <v>0</v>
      </c>
      <c r="D10" s="8">
        <v>0</v>
      </c>
      <c r="O10" s="9"/>
      <c r="P10" s="10">
        <f t="shared" si="0"/>
        <v>0</v>
      </c>
    </row>
    <row r="11" spans="1:17">
      <c r="C11" s="7"/>
      <c r="D11" s="8"/>
      <c r="O11" s="9"/>
      <c r="P11" s="10"/>
    </row>
    <row r="12" spans="1:17" ht="13.5" thickBot="1">
      <c r="C12" s="11">
        <f>SUM(C2:C11)</f>
        <v>0</v>
      </c>
      <c r="D12" s="12">
        <f t="shared" ref="D12:P12" si="1">SUM(D2:D11)</f>
        <v>0</v>
      </c>
      <c r="E12" s="12">
        <f t="shared" si="1"/>
        <v>0</v>
      </c>
      <c r="F12" s="12">
        <f t="shared" si="1"/>
        <v>0</v>
      </c>
      <c r="G12" s="12">
        <f t="shared" si="1"/>
        <v>0</v>
      </c>
      <c r="H12" s="12">
        <f t="shared" si="1"/>
        <v>0</v>
      </c>
      <c r="I12" s="12">
        <f t="shared" si="1"/>
        <v>0</v>
      </c>
      <c r="J12" s="12">
        <f t="shared" si="1"/>
        <v>0</v>
      </c>
      <c r="K12" s="12">
        <f t="shared" si="1"/>
        <v>0</v>
      </c>
      <c r="L12" s="12">
        <f t="shared" si="1"/>
        <v>0</v>
      </c>
      <c r="M12" s="12">
        <f t="shared" si="1"/>
        <v>0</v>
      </c>
      <c r="N12" s="12">
        <f t="shared" si="1"/>
        <v>0</v>
      </c>
      <c r="O12" s="13">
        <f t="shared" si="1"/>
        <v>0</v>
      </c>
      <c r="P12" s="14">
        <f t="shared" si="1"/>
        <v>0</v>
      </c>
    </row>
    <row r="13" spans="1:17" ht="13.5" thickTop="1">
      <c r="C13" s="7"/>
      <c r="D13" s="8"/>
      <c r="O13" s="9"/>
      <c r="P13" s="10"/>
    </row>
    <row r="14" spans="1:17">
      <c r="A14" s="1" t="s">
        <v>20</v>
      </c>
      <c r="B14" s="1" t="s">
        <v>21</v>
      </c>
      <c r="C14" s="7">
        <v>0</v>
      </c>
      <c r="D14" s="8">
        <v>0</v>
      </c>
      <c r="O14" s="9"/>
      <c r="P14" s="10">
        <f>SUM(D14:O14)</f>
        <v>0</v>
      </c>
      <c r="Q14" s="6">
        <f>C14*(12-COUNTBLANK(D14:O14))</f>
        <v>0</v>
      </c>
    </row>
    <row r="15" spans="1:17">
      <c r="B15" s="1" t="s">
        <v>22</v>
      </c>
      <c r="C15" s="7">
        <v>0</v>
      </c>
      <c r="D15" s="8">
        <v>0</v>
      </c>
      <c r="O15" s="9"/>
      <c r="P15" s="10">
        <f>SUM(D15:O15)</f>
        <v>0</v>
      </c>
      <c r="Q15" s="6">
        <f>C15*(12-COUNTBLANK(D15:O15))</f>
        <v>0</v>
      </c>
    </row>
    <row r="16" spans="1:17">
      <c r="B16" s="1" t="s">
        <v>23</v>
      </c>
      <c r="C16" s="7">
        <v>0</v>
      </c>
      <c r="D16" s="8">
        <v>0</v>
      </c>
      <c r="O16" s="9"/>
      <c r="P16" s="10">
        <f t="shared" ref="P16:P42" si="2">SUM(D16:O16)</f>
        <v>0</v>
      </c>
      <c r="Q16" s="6">
        <f t="shared" ref="Q16:Q57" si="3">C16*(12-COUNTBLANK(D16:O16))</f>
        <v>0</v>
      </c>
    </row>
    <row r="17" spans="1:17">
      <c r="B17" s="1" t="s">
        <v>24</v>
      </c>
      <c r="C17" s="7">
        <v>0</v>
      </c>
      <c r="D17" s="8">
        <v>0</v>
      </c>
      <c r="O17" s="9"/>
      <c r="P17" s="10">
        <f t="shared" si="2"/>
        <v>0</v>
      </c>
      <c r="Q17" s="6">
        <f t="shared" si="3"/>
        <v>0</v>
      </c>
    </row>
    <row r="18" spans="1:17">
      <c r="B18" s="1" t="s">
        <v>25</v>
      </c>
      <c r="C18" s="7">
        <v>0</v>
      </c>
      <c r="D18" s="8">
        <v>0</v>
      </c>
      <c r="O18" s="9"/>
      <c r="P18" s="10">
        <f>SUM(D18:O18)</f>
        <v>0</v>
      </c>
      <c r="Q18" s="6">
        <f t="shared" si="3"/>
        <v>0</v>
      </c>
    </row>
    <row r="19" spans="1:17">
      <c r="B19" s="1" t="s">
        <v>26</v>
      </c>
      <c r="C19" s="7">
        <v>0</v>
      </c>
      <c r="D19" s="8">
        <v>0</v>
      </c>
      <c r="O19" s="9"/>
      <c r="P19" s="10">
        <f>SUM(D19:O19)</f>
        <v>0</v>
      </c>
      <c r="Q19" s="6">
        <f t="shared" si="3"/>
        <v>0</v>
      </c>
    </row>
    <row r="20" spans="1:17">
      <c r="C20" s="7"/>
      <c r="D20" s="8"/>
      <c r="O20" s="9"/>
      <c r="P20" s="10"/>
    </row>
    <row r="21" spans="1:17">
      <c r="A21" s="1" t="s">
        <v>27</v>
      </c>
      <c r="B21" s="1" t="s">
        <v>28</v>
      </c>
      <c r="C21" s="7">
        <v>0</v>
      </c>
      <c r="D21" s="8">
        <v>0</v>
      </c>
      <c r="O21" s="9"/>
      <c r="P21" s="10">
        <f t="shared" si="2"/>
        <v>0</v>
      </c>
      <c r="Q21" s="6">
        <f t="shared" si="3"/>
        <v>0</v>
      </c>
    </row>
    <row r="22" spans="1:17">
      <c r="B22" s="1" t="s">
        <v>29</v>
      </c>
      <c r="C22" s="7">
        <v>0</v>
      </c>
      <c r="D22" s="8">
        <v>0</v>
      </c>
      <c r="O22" s="9"/>
      <c r="P22" s="10">
        <f t="shared" si="2"/>
        <v>0</v>
      </c>
      <c r="Q22" s="6">
        <f t="shared" si="3"/>
        <v>0</v>
      </c>
    </row>
    <row r="23" spans="1:17">
      <c r="B23" s="1" t="s">
        <v>78</v>
      </c>
      <c r="C23" s="7">
        <v>0</v>
      </c>
      <c r="D23" s="8">
        <v>0</v>
      </c>
      <c r="O23" s="9"/>
      <c r="P23" s="10">
        <f t="shared" si="2"/>
        <v>0</v>
      </c>
      <c r="Q23" s="6">
        <f t="shared" si="3"/>
        <v>0</v>
      </c>
    </row>
    <row r="24" spans="1:17">
      <c r="B24" s="1" t="s">
        <v>79</v>
      </c>
      <c r="C24" s="7">
        <v>0</v>
      </c>
      <c r="D24" s="8">
        <v>0</v>
      </c>
      <c r="O24" s="9"/>
      <c r="P24" s="10">
        <f t="shared" si="2"/>
        <v>0</v>
      </c>
      <c r="Q24" s="6">
        <f t="shared" si="3"/>
        <v>0</v>
      </c>
    </row>
    <row r="25" spans="1:17">
      <c r="C25" s="7"/>
      <c r="D25" s="8"/>
      <c r="O25" s="9"/>
      <c r="P25" s="10"/>
    </row>
    <row r="26" spans="1:17">
      <c r="A26" s="1" t="s">
        <v>30</v>
      </c>
      <c r="B26" s="1" t="s">
        <v>77</v>
      </c>
      <c r="C26" s="7">
        <v>0</v>
      </c>
      <c r="D26" s="8">
        <v>0</v>
      </c>
      <c r="O26" s="9"/>
      <c r="P26" s="10">
        <f t="shared" si="2"/>
        <v>0</v>
      </c>
      <c r="Q26" s="6">
        <f t="shared" si="3"/>
        <v>0</v>
      </c>
    </row>
    <row r="27" spans="1:17">
      <c r="B27" s="1" t="s">
        <v>76</v>
      </c>
      <c r="C27" s="7">
        <v>0</v>
      </c>
      <c r="D27" s="8">
        <v>0</v>
      </c>
      <c r="O27" s="9"/>
      <c r="P27" s="10">
        <f t="shared" si="2"/>
        <v>0</v>
      </c>
      <c r="Q27" s="6">
        <f t="shared" si="3"/>
        <v>0</v>
      </c>
    </row>
    <row r="28" spans="1:17">
      <c r="C28" s="7"/>
      <c r="D28" s="8"/>
      <c r="O28" s="9"/>
      <c r="P28" s="10"/>
    </row>
    <row r="29" spans="1:17">
      <c r="A29" s="1" t="s">
        <v>31</v>
      </c>
      <c r="B29" s="1" t="s">
        <v>32</v>
      </c>
      <c r="C29" s="7">
        <v>0</v>
      </c>
      <c r="D29" s="8">
        <v>0</v>
      </c>
      <c r="O29" s="9"/>
      <c r="P29" s="10">
        <f t="shared" si="2"/>
        <v>0</v>
      </c>
      <c r="Q29" s="6">
        <f t="shared" si="3"/>
        <v>0</v>
      </c>
    </row>
    <row r="30" spans="1:17">
      <c r="B30" s="1" t="s">
        <v>33</v>
      </c>
      <c r="C30" s="7">
        <v>0</v>
      </c>
      <c r="D30" s="8">
        <v>0</v>
      </c>
      <c r="O30" s="9"/>
      <c r="P30" s="10">
        <f t="shared" si="2"/>
        <v>0</v>
      </c>
      <c r="Q30" s="6">
        <f t="shared" si="3"/>
        <v>0</v>
      </c>
    </row>
    <row r="31" spans="1:17">
      <c r="B31" s="1" t="s">
        <v>34</v>
      </c>
      <c r="C31" s="7">
        <v>0</v>
      </c>
      <c r="D31" s="8">
        <v>0</v>
      </c>
      <c r="O31" s="9"/>
      <c r="P31" s="10">
        <f t="shared" si="2"/>
        <v>0</v>
      </c>
      <c r="Q31" s="6">
        <f t="shared" si="3"/>
        <v>0</v>
      </c>
    </row>
    <row r="32" spans="1:17">
      <c r="B32" s="1" t="s">
        <v>35</v>
      </c>
      <c r="C32" s="7">
        <v>0</v>
      </c>
      <c r="D32" s="8">
        <v>0</v>
      </c>
      <c r="O32" s="9"/>
      <c r="P32" s="10">
        <f t="shared" si="2"/>
        <v>0</v>
      </c>
      <c r="Q32" s="6">
        <f t="shared" si="3"/>
        <v>0</v>
      </c>
    </row>
    <row r="33" spans="1:17">
      <c r="B33" s="1" t="s">
        <v>36</v>
      </c>
      <c r="C33" s="7">
        <v>0</v>
      </c>
      <c r="D33" s="8">
        <v>0</v>
      </c>
      <c r="O33" s="9"/>
      <c r="P33" s="10">
        <f t="shared" si="2"/>
        <v>0</v>
      </c>
      <c r="Q33" s="6">
        <f t="shared" si="3"/>
        <v>0</v>
      </c>
    </row>
    <row r="34" spans="1:17">
      <c r="B34" s="1" t="s">
        <v>37</v>
      </c>
      <c r="C34" s="7">
        <v>0</v>
      </c>
      <c r="D34" s="8">
        <v>0</v>
      </c>
      <c r="O34" s="9"/>
      <c r="P34" s="10">
        <f>SUM(D34:O34)</f>
        <v>0</v>
      </c>
      <c r="Q34" s="6">
        <f t="shared" si="3"/>
        <v>0</v>
      </c>
    </row>
    <row r="35" spans="1:17">
      <c r="B35" s="1" t="s">
        <v>38</v>
      </c>
      <c r="C35" s="7">
        <v>0</v>
      </c>
      <c r="D35" s="8">
        <v>0</v>
      </c>
      <c r="O35" s="9"/>
      <c r="P35" s="10">
        <f>SUM(D35:O35)</f>
        <v>0</v>
      </c>
      <c r="Q35" s="6">
        <f t="shared" si="3"/>
        <v>0</v>
      </c>
    </row>
    <row r="36" spans="1:17">
      <c r="C36" s="7">
        <v>0</v>
      </c>
      <c r="D36" s="8">
        <v>0</v>
      </c>
      <c r="O36" s="9"/>
      <c r="P36" s="10">
        <f>SUM(D36:O36)</f>
        <v>0</v>
      </c>
      <c r="Q36" s="6">
        <f t="shared" si="3"/>
        <v>0</v>
      </c>
    </row>
    <row r="37" spans="1:17">
      <c r="C37" s="7"/>
      <c r="D37" s="8"/>
      <c r="O37" s="9"/>
      <c r="P37" s="10"/>
    </row>
    <row r="38" spans="1:17">
      <c r="A38" s="1" t="s">
        <v>39</v>
      </c>
      <c r="B38" s="1" t="s">
        <v>40</v>
      </c>
      <c r="C38" s="7">
        <v>0</v>
      </c>
      <c r="D38" s="8">
        <v>0</v>
      </c>
      <c r="O38" s="9"/>
      <c r="P38" s="10">
        <f t="shared" si="2"/>
        <v>0</v>
      </c>
      <c r="Q38" s="6">
        <f t="shared" si="3"/>
        <v>0</v>
      </c>
    </row>
    <row r="39" spans="1:17">
      <c r="B39" s="1" t="s">
        <v>41</v>
      </c>
      <c r="C39" s="7">
        <v>0</v>
      </c>
      <c r="D39" s="8">
        <v>0</v>
      </c>
      <c r="O39" s="9"/>
      <c r="P39" s="10">
        <f t="shared" si="2"/>
        <v>0</v>
      </c>
      <c r="Q39" s="6">
        <f t="shared" si="3"/>
        <v>0</v>
      </c>
    </row>
    <row r="40" spans="1:17">
      <c r="B40" s="1" t="s">
        <v>42</v>
      </c>
      <c r="C40" s="7">
        <v>0</v>
      </c>
      <c r="D40" s="8">
        <v>0</v>
      </c>
      <c r="O40" s="9"/>
      <c r="P40" s="10">
        <f t="shared" si="2"/>
        <v>0</v>
      </c>
      <c r="Q40" s="6">
        <f t="shared" si="3"/>
        <v>0</v>
      </c>
    </row>
    <row r="41" spans="1:17">
      <c r="B41" s="1" t="s">
        <v>43</v>
      </c>
      <c r="C41" s="7">
        <v>0</v>
      </c>
      <c r="D41" s="8">
        <v>0</v>
      </c>
      <c r="O41" s="9"/>
      <c r="P41" s="10">
        <f>SUM(D41:O41)</f>
        <v>0</v>
      </c>
      <c r="Q41" s="6">
        <f t="shared" si="3"/>
        <v>0</v>
      </c>
    </row>
    <row r="42" spans="1:17">
      <c r="B42" s="1" t="s">
        <v>44</v>
      </c>
      <c r="C42" s="7">
        <v>0</v>
      </c>
      <c r="D42" s="8">
        <v>0</v>
      </c>
      <c r="O42" s="9"/>
      <c r="P42" s="10">
        <f t="shared" si="2"/>
        <v>0</v>
      </c>
      <c r="Q42" s="6">
        <f t="shared" si="3"/>
        <v>0</v>
      </c>
    </row>
    <row r="43" spans="1:17">
      <c r="B43" s="1" t="s">
        <v>39</v>
      </c>
      <c r="C43" s="7">
        <v>0</v>
      </c>
      <c r="D43" s="8">
        <v>0</v>
      </c>
      <c r="O43" s="9"/>
      <c r="P43" s="10">
        <f>SUM(D43:O43)</f>
        <v>0</v>
      </c>
      <c r="Q43" s="6">
        <f t="shared" si="3"/>
        <v>0</v>
      </c>
    </row>
    <row r="44" spans="1:17">
      <c r="C44" s="7"/>
      <c r="D44" s="8"/>
      <c r="O44" s="9"/>
      <c r="P44" s="10"/>
    </row>
    <row r="45" spans="1:17" ht="13.5" thickBot="1">
      <c r="C45" s="11">
        <f t="shared" ref="C45:P45" si="4">SUM(C13:C44)</f>
        <v>0</v>
      </c>
      <c r="D45" s="12">
        <f t="shared" si="4"/>
        <v>0</v>
      </c>
      <c r="E45" s="12">
        <f t="shared" si="4"/>
        <v>0</v>
      </c>
      <c r="F45" s="12">
        <f t="shared" si="4"/>
        <v>0</v>
      </c>
      <c r="G45" s="12">
        <f t="shared" si="4"/>
        <v>0</v>
      </c>
      <c r="H45" s="12">
        <f t="shared" si="4"/>
        <v>0</v>
      </c>
      <c r="I45" s="12">
        <f t="shared" si="4"/>
        <v>0</v>
      </c>
      <c r="J45" s="12">
        <f t="shared" si="4"/>
        <v>0</v>
      </c>
      <c r="K45" s="12">
        <f t="shared" si="4"/>
        <v>0</v>
      </c>
      <c r="L45" s="12">
        <f t="shared" si="4"/>
        <v>0</v>
      </c>
      <c r="M45" s="12">
        <f t="shared" si="4"/>
        <v>0</v>
      </c>
      <c r="N45" s="12">
        <f t="shared" si="4"/>
        <v>0</v>
      </c>
      <c r="O45" s="13">
        <f t="shared" si="4"/>
        <v>0</v>
      </c>
      <c r="P45" s="14">
        <f t="shared" si="4"/>
        <v>0</v>
      </c>
    </row>
    <row r="46" spans="1:17" ht="13.5" thickTop="1">
      <c r="C46" s="7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9"/>
      <c r="P46" s="10"/>
    </row>
    <row r="47" spans="1:17">
      <c r="A47" s="1" t="s">
        <v>45</v>
      </c>
      <c r="B47" s="1" t="s">
        <v>46</v>
      </c>
      <c r="C47" s="7">
        <v>0</v>
      </c>
      <c r="D47" s="8">
        <v>0</v>
      </c>
      <c r="E47" s="8"/>
      <c r="F47" s="8"/>
      <c r="G47" s="8"/>
      <c r="H47" s="8"/>
      <c r="I47" s="8"/>
      <c r="J47" s="8"/>
      <c r="K47" s="8"/>
      <c r="L47" s="8"/>
      <c r="M47" s="8"/>
      <c r="N47" s="8"/>
      <c r="O47" s="9"/>
      <c r="P47" s="10">
        <f>SUM(D47:O47)</f>
        <v>0</v>
      </c>
      <c r="Q47" s="6">
        <f t="shared" si="3"/>
        <v>0</v>
      </c>
    </row>
    <row r="48" spans="1:17">
      <c r="B48" s="1" t="s">
        <v>47</v>
      </c>
      <c r="C48" s="7">
        <v>0</v>
      </c>
      <c r="D48" s="8">
        <v>0</v>
      </c>
      <c r="E48" s="8"/>
      <c r="F48" s="8"/>
      <c r="G48" s="8"/>
      <c r="H48" s="8"/>
      <c r="I48" s="8"/>
      <c r="J48" s="8"/>
      <c r="K48" s="8"/>
      <c r="L48" s="8"/>
      <c r="M48" s="8"/>
      <c r="N48" s="8"/>
      <c r="O48" s="9"/>
      <c r="P48" s="10">
        <f t="shared" ref="P48:P49" si="5">SUM(D48:O48)</f>
        <v>0</v>
      </c>
      <c r="Q48" s="6">
        <f t="shared" si="3"/>
        <v>0</v>
      </c>
    </row>
    <row r="49" spans="1:17">
      <c r="B49" s="1" t="s">
        <v>47</v>
      </c>
      <c r="C49" s="7">
        <v>0</v>
      </c>
      <c r="D49" s="8">
        <v>0</v>
      </c>
      <c r="E49" s="8"/>
      <c r="F49" s="8"/>
      <c r="G49" s="8"/>
      <c r="H49" s="8"/>
      <c r="I49" s="8"/>
      <c r="J49" s="8"/>
      <c r="K49" s="8"/>
      <c r="L49" s="8"/>
      <c r="M49" s="8"/>
      <c r="N49" s="8"/>
      <c r="O49" s="9"/>
      <c r="P49" s="10">
        <f t="shared" si="5"/>
        <v>0</v>
      </c>
      <c r="Q49" s="6">
        <f t="shared" si="3"/>
        <v>0</v>
      </c>
    </row>
    <row r="50" spans="1:17">
      <c r="C50" s="7">
        <v>0</v>
      </c>
      <c r="D50" s="8">
        <v>0</v>
      </c>
      <c r="E50" s="8"/>
      <c r="F50" s="8"/>
      <c r="G50" s="8"/>
      <c r="H50" s="8"/>
      <c r="I50" s="8"/>
      <c r="J50" s="8"/>
      <c r="K50" s="8"/>
      <c r="L50" s="8"/>
      <c r="M50" s="8"/>
      <c r="N50" s="8"/>
      <c r="O50" s="9"/>
      <c r="P50" s="10">
        <f>SUM(D50:O50)</f>
        <v>0</v>
      </c>
      <c r="Q50" s="6">
        <f t="shared" si="3"/>
        <v>0</v>
      </c>
    </row>
    <row r="51" spans="1:17">
      <c r="C51" s="7">
        <v>0</v>
      </c>
      <c r="D51" s="8">
        <v>0</v>
      </c>
      <c r="E51" s="8"/>
      <c r="F51" s="8"/>
      <c r="G51" s="8"/>
      <c r="H51" s="8"/>
      <c r="I51" s="8"/>
      <c r="J51" s="8"/>
      <c r="K51" s="8"/>
      <c r="L51" s="8"/>
      <c r="M51" s="8"/>
      <c r="N51" s="8"/>
      <c r="O51" s="9"/>
      <c r="P51" s="10">
        <f>SUM(D51:O51)</f>
        <v>0</v>
      </c>
      <c r="Q51" s="6">
        <f t="shared" si="3"/>
        <v>0</v>
      </c>
    </row>
    <row r="52" spans="1:17">
      <c r="C52" s="7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9"/>
      <c r="P52" s="10"/>
    </row>
    <row r="53" spans="1:17" ht="13.5" thickBot="1">
      <c r="C53" s="11">
        <f t="shared" ref="C53:P53" si="6">SUM(C46:C52)</f>
        <v>0</v>
      </c>
      <c r="D53" s="12">
        <f t="shared" si="6"/>
        <v>0</v>
      </c>
      <c r="E53" s="12">
        <f t="shared" si="6"/>
        <v>0</v>
      </c>
      <c r="F53" s="12">
        <f t="shared" si="6"/>
        <v>0</v>
      </c>
      <c r="G53" s="12">
        <f t="shared" si="6"/>
        <v>0</v>
      </c>
      <c r="H53" s="12">
        <f t="shared" si="6"/>
        <v>0</v>
      </c>
      <c r="I53" s="12">
        <f t="shared" si="6"/>
        <v>0</v>
      </c>
      <c r="J53" s="12">
        <f t="shared" si="6"/>
        <v>0</v>
      </c>
      <c r="K53" s="12">
        <f t="shared" si="6"/>
        <v>0</v>
      </c>
      <c r="L53" s="12">
        <f t="shared" si="6"/>
        <v>0</v>
      </c>
      <c r="M53" s="12">
        <f t="shared" si="6"/>
        <v>0</v>
      </c>
      <c r="N53" s="12">
        <f t="shared" si="6"/>
        <v>0</v>
      </c>
      <c r="O53" s="13">
        <f t="shared" si="6"/>
        <v>0</v>
      </c>
      <c r="P53" s="14">
        <f t="shared" si="6"/>
        <v>0</v>
      </c>
    </row>
    <row r="54" spans="1:17" ht="13.5" thickTop="1">
      <c r="C54" s="7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9"/>
      <c r="P54" s="10"/>
    </row>
    <row r="55" spans="1:17">
      <c r="A55" s="1" t="s">
        <v>48</v>
      </c>
      <c r="B55" s="1" t="s">
        <v>75</v>
      </c>
      <c r="C55" s="7">
        <v>0</v>
      </c>
      <c r="D55" s="8">
        <v>0</v>
      </c>
      <c r="O55" s="9"/>
      <c r="P55" s="10">
        <f>SUM(D55:O55)</f>
        <v>0</v>
      </c>
      <c r="Q55" s="6">
        <f t="shared" si="3"/>
        <v>0</v>
      </c>
    </row>
    <row r="56" spans="1:17">
      <c r="B56" s="1" t="s">
        <v>49</v>
      </c>
      <c r="C56" s="7">
        <v>0</v>
      </c>
      <c r="D56" s="8">
        <v>0</v>
      </c>
      <c r="O56" s="9"/>
      <c r="P56" s="10">
        <f t="shared" ref="P56:P57" si="7">SUM(D56:O56)</f>
        <v>0</v>
      </c>
      <c r="Q56" s="6">
        <f t="shared" si="3"/>
        <v>0</v>
      </c>
    </row>
    <row r="57" spans="1:17">
      <c r="B57" s="1" t="s">
        <v>50</v>
      </c>
      <c r="C57" s="7">
        <v>0</v>
      </c>
      <c r="D57" s="8">
        <v>0</v>
      </c>
      <c r="O57" s="9"/>
      <c r="P57" s="10">
        <f t="shared" si="7"/>
        <v>0</v>
      </c>
      <c r="Q57" s="6">
        <f t="shared" si="3"/>
        <v>0</v>
      </c>
    </row>
    <row r="58" spans="1:17">
      <c r="C58" s="7"/>
      <c r="D58" s="8"/>
      <c r="O58" s="9"/>
      <c r="P58" s="10"/>
    </row>
    <row r="59" spans="1:17" ht="13.5" thickBot="1">
      <c r="C59" s="11">
        <f t="shared" ref="C59:P59" si="8">SUM(C55:C58)</f>
        <v>0</v>
      </c>
      <c r="D59" s="12">
        <f t="shared" si="8"/>
        <v>0</v>
      </c>
      <c r="E59" s="12">
        <f t="shared" si="8"/>
        <v>0</v>
      </c>
      <c r="F59" s="12">
        <f t="shared" si="8"/>
        <v>0</v>
      </c>
      <c r="G59" s="12">
        <f t="shared" si="8"/>
        <v>0</v>
      </c>
      <c r="H59" s="12">
        <f t="shared" si="8"/>
        <v>0</v>
      </c>
      <c r="I59" s="12">
        <f t="shared" si="8"/>
        <v>0</v>
      </c>
      <c r="J59" s="12">
        <f t="shared" si="8"/>
        <v>0</v>
      </c>
      <c r="K59" s="12">
        <f t="shared" si="8"/>
        <v>0</v>
      </c>
      <c r="L59" s="12">
        <f t="shared" si="8"/>
        <v>0</v>
      </c>
      <c r="M59" s="12">
        <f t="shared" si="8"/>
        <v>0</v>
      </c>
      <c r="N59" s="12">
        <f t="shared" si="8"/>
        <v>0</v>
      </c>
      <c r="O59" s="13">
        <f t="shared" si="8"/>
        <v>0</v>
      </c>
      <c r="P59" s="14">
        <f t="shared" si="8"/>
        <v>0</v>
      </c>
    </row>
    <row r="60" spans="1:17" ht="13.5" thickTop="1">
      <c r="C60" s="7"/>
      <c r="D60" s="8"/>
      <c r="O60" s="9"/>
      <c r="P60" s="10"/>
    </row>
    <row r="61" spans="1:17" ht="13.5" thickBot="1">
      <c r="B61" s="1" t="s">
        <v>13</v>
      </c>
      <c r="C61" s="15">
        <f t="shared" ref="C61:P61" si="9">C12-C45-C53-C59</f>
        <v>0</v>
      </c>
      <c r="D61" s="16">
        <f t="shared" si="9"/>
        <v>0</v>
      </c>
      <c r="E61" s="16">
        <f t="shared" si="9"/>
        <v>0</v>
      </c>
      <c r="F61" s="16">
        <f t="shared" si="9"/>
        <v>0</v>
      </c>
      <c r="G61" s="16">
        <f t="shared" si="9"/>
        <v>0</v>
      </c>
      <c r="H61" s="16">
        <f t="shared" si="9"/>
        <v>0</v>
      </c>
      <c r="I61" s="16">
        <f t="shared" si="9"/>
        <v>0</v>
      </c>
      <c r="J61" s="16">
        <f t="shared" si="9"/>
        <v>0</v>
      </c>
      <c r="K61" s="16">
        <f t="shared" si="9"/>
        <v>0</v>
      </c>
      <c r="L61" s="16">
        <f t="shared" si="9"/>
        <v>0</v>
      </c>
      <c r="M61" s="16">
        <f t="shared" si="9"/>
        <v>0</v>
      </c>
      <c r="N61" s="16">
        <f t="shared" si="9"/>
        <v>0</v>
      </c>
      <c r="O61" s="15">
        <f t="shared" si="9"/>
        <v>0</v>
      </c>
      <c r="P61" s="17">
        <f t="shared" si="9"/>
        <v>0</v>
      </c>
    </row>
    <row r="62" spans="1:17" ht="13.5" thickTop="1"/>
    <row r="63" spans="1:17">
      <c r="A63" s="1" t="s">
        <v>51</v>
      </c>
      <c r="B63" s="18">
        <v>42018</v>
      </c>
      <c r="C63" s="6" t="s">
        <v>52</v>
      </c>
    </row>
    <row r="64" spans="1:17">
      <c r="B64" s="18">
        <v>42016</v>
      </c>
      <c r="C64" s="6" t="s">
        <v>53</v>
      </c>
    </row>
    <row r="65" spans="2:3" s="1" customFormat="1">
      <c r="B65" s="18">
        <v>42016</v>
      </c>
      <c r="C65" s="6" t="s">
        <v>54</v>
      </c>
    </row>
  </sheetData>
  <conditionalFormatting sqref="D21:O21">
    <cfRule type="cellIs" dxfId="127" priority="124" operator="greaterThan">
      <formula>$C$21</formula>
    </cfRule>
    <cfRule type="cellIs" dxfId="126" priority="125" operator="lessThanOrEqual">
      <formula>$C$21</formula>
    </cfRule>
  </conditionalFormatting>
  <conditionalFormatting sqref="D22:O22">
    <cfRule type="cellIs" dxfId="125" priority="122" operator="greaterThan">
      <formula>$C$22</formula>
    </cfRule>
    <cfRule type="cellIs" dxfId="124" priority="123" operator="lessThanOrEqual">
      <formula>$C$22</formula>
    </cfRule>
  </conditionalFormatting>
  <conditionalFormatting sqref="D23:O23">
    <cfRule type="cellIs" dxfId="123" priority="120" operator="greaterThan">
      <formula>$C$23</formula>
    </cfRule>
    <cfRule type="cellIs" dxfId="122" priority="121" operator="lessThanOrEqual">
      <formula>$C$23</formula>
    </cfRule>
  </conditionalFormatting>
  <conditionalFormatting sqref="D24:O24">
    <cfRule type="cellIs" dxfId="121" priority="118" operator="greaterThan">
      <formula>$C$24</formula>
    </cfRule>
    <cfRule type="cellIs" dxfId="120" priority="119" operator="lessThanOrEqual">
      <formula>$C$24</formula>
    </cfRule>
  </conditionalFormatting>
  <conditionalFormatting sqref="D26:O26">
    <cfRule type="cellIs" dxfId="119" priority="116" operator="greaterThan">
      <formula>$C$26</formula>
    </cfRule>
    <cfRule type="cellIs" dxfId="118" priority="117" operator="lessThanOrEqual">
      <formula>$C$26</formula>
    </cfRule>
  </conditionalFormatting>
  <conditionalFormatting sqref="D27:O27">
    <cfRule type="cellIs" dxfId="117" priority="114" operator="greaterThan">
      <formula>$C$27</formula>
    </cfRule>
    <cfRule type="cellIs" dxfId="116" priority="115" operator="lessThanOrEqual">
      <formula>$C$27</formula>
    </cfRule>
  </conditionalFormatting>
  <conditionalFormatting sqref="D29:O29">
    <cfRule type="cellIs" dxfId="115" priority="112" operator="greaterThan">
      <formula>$C$29</formula>
    </cfRule>
    <cfRule type="cellIs" dxfId="114" priority="113" operator="lessThanOrEqual">
      <formula>$C$29</formula>
    </cfRule>
  </conditionalFormatting>
  <conditionalFormatting sqref="D30:O30">
    <cfRule type="cellIs" dxfId="113" priority="110" operator="greaterThan">
      <formula>$C$30</formula>
    </cfRule>
    <cfRule type="cellIs" dxfId="112" priority="111" operator="lessThanOrEqual">
      <formula>$C$30</formula>
    </cfRule>
  </conditionalFormatting>
  <conditionalFormatting sqref="D31:O31">
    <cfRule type="cellIs" dxfId="111" priority="108" operator="greaterThan">
      <formula>$C$31</formula>
    </cfRule>
    <cfRule type="cellIs" dxfId="110" priority="109" operator="lessThanOrEqual">
      <formula>$C$31</formula>
    </cfRule>
  </conditionalFormatting>
  <conditionalFormatting sqref="D38:O38">
    <cfRule type="cellIs" dxfId="109" priority="106" operator="greaterThan">
      <formula>$C$38</formula>
    </cfRule>
    <cfRule type="cellIs" dxfId="108" priority="107" operator="lessThanOrEqual">
      <formula>$C$38</formula>
    </cfRule>
  </conditionalFormatting>
  <conditionalFormatting sqref="D39:O39">
    <cfRule type="cellIs" dxfId="107" priority="104" operator="greaterThan">
      <formula>$C$39</formula>
    </cfRule>
    <cfRule type="cellIs" dxfId="106" priority="105" operator="lessThanOrEqual">
      <formula>$C$39</formula>
    </cfRule>
  </conditionalFormatting>
  <conditionalFormatting sqref="D16:O16">
    <cfRule type="cellIs" dxfId="105" priority="98" operator="greaterThan">
      <formula>$C$16</formula>
    </cfRule>
    <cfRule type="cellIs" dxfId="104" priority="99" operator="lessThanOrEqual">
      <formula>$C$16</formula>
    </cfRule>
  </conditionalFormatting>
  <conditionalFormatting sqref="D47:O47">
    <cfRule type="cellIs" dxfId="103" priority="94" operator="greaterThan">
      <formula>$C$47</formula>
    </cfRule>
    <cfRule type="cellIs" dxfId="102" priority="95" operator="lessThanOrEqual">
      <formula>$C$47</formula>
    </cfRule>
  </conditionalFormatting>
  <conditionalFormatting sqref="D48:O48">
    <cfRule type="cellIs" dxfId="101" priority="92" operator="greaterThan">
      <formula>$C$48</formula>
    </cfRule>
    <cfRule type="cellIs" dxfId="100" priority="93" operator="lessThanOrEqual">
      <formula>$C$48</formula>
    </cfRule>
  </conditionalFormatting>
  <conditionalFormatting sqref="P16">
    <cfRule type="cellIs" dxfId="99" priority="88" operator="greaterThan">
      <formula>$Q$16</formula>
    </cfRule>
    <cfRule type="cellIs" dxfId="98" priority="89" operator="lessThanOrEqual">
      <formula>$Q$16</formula>
    </cfRule>
  </conditionalFormatting>
  <conditionalFormatting sqref="P21">
    <cfRule type="cellIs" dxfId="97" priority="86" operator="greaterThan">
      <formula>$Q$21</formula>
    </cfRule>
    <cfRule type="cellIs" dxfId="96" priority="87" operator="lessThanOrEqual">
      <formula>$Q$21</formula>
    </cfRule>
  </conditionalFormatting>
  <conditionalFormatting sqref="P22">
    <cfRule type="cellIs" dxfId="95" priority="84" operator="greaterThan">
      <formula>$Q$22</formula>
    </cfRule>
    <cfRule type="cellIs" dxfId="94" priority="85" operator="lessThanOrEqual">
      <formula>$Q$22</formula>
    </cfRule>
  </conditionalFormatting>
  <conditionalFormatting sqref="P23">
    <cfRule type="cellIs" dxfId="93" priority="82" operator="greaterThan">
      <formula>$Q$23</formula>
    </cfRule>
    <cfRule type="cellIs" dxfId="92" priority="83" operator="lessThanOrEqual">
      <formula>$Q$23</formula>
    </cfRule>
  </conditionalFormatting>
  <conditionalFormatting sqref="P24">
    <cfRule type="cellIs" dxfId="91" priority="80" operator="greaterThan">
      <formula>$Q$24</formula>
    </cfRule>
    <cfRule type="cellIs" dxfId="90" priority="81" operator="lessThanOrEqual">
      <formula>$Q$24</formula>
    </cfRule>
  </conditionalFormatting>
  <conditionalFormatting sqref="P26">
    <cfRule type="cellIs" dxfId="89" priority="78" operator="greaterThan">
      <formula>$Q$26</formula>
    </cfRule>
    <cfRule type="cellIs" dxfId="88" priority="79" operator="lessThanOrEqual">
      <formula>$Q$26</formula>
    </cfRule>
  </conditionalFormatting>
  <conditionalFormatting sqref="P27">
    <cfRule type="cellIs" dxfId="87" priority="76" operator="greaterThan">
      <formula>$Q$27</formula>
    </cfRule>
    <cfRule type="cellIs" dxfId="86" priority="77" operator="lessThanOrEqual">
      <formula>$Q$27</formula>
    </cfRule>
  </conditionalFormatting>
  <conditionalFormatting sqref="P29">
    <cfRule type="cellIs" dxfId="85" priority="74" operator="greaterThan">
      <formula>$Q$29</formula>
    </cfRule>
    <cfRule type="cellIs" dxfId="84" priority="75" operator="lessThanOrEqual">
      <formula>$Q$29</formula>
    </cfRule>
  </conditionalFormatting>
  <conditionalFormatting sqref="P30">
    <cfRule type="cellIs" dxfId="83" priority="72" operator="greaterThan">
      <formula>$Q$30</formula>
    </cfRule>
    <cfRule type="cellIs" dxfId="82" priority="73" operator="lessThanOrEqual">
      <formula>$Q$30</formula>
    </cfRule>
  </conditionalFormatting>
  <conditionalFormatting sqref="P31">
    <cfRule type="cellIs" dxfId="81" priority="70" operator="greaterThan">
      <formula>$Q$31</formula>
    </cfRule>
    <cfRule type="cellIs" dxfId="80" priority="71" operator="lessThanOrEqual">
      <formula>$Q$31</formula>
    </cfRule>
  </conditionalFormatting>
  <conditionalFormatting sqref="D49:O49">
    <cfRule type="cellIs" dxfId="79" priority="68" operator="greaterThan">
      <formula>$C$49</formula>
    </cfRule>
    <cfRule type="cellIs" dxfId="78" priority="69" operator="lessThanOrEqual">
      <formula>$C$49</formula>
    </cfRule>
  </conditionalFormatting>
  <conditionalFormatting sqref="D17:O17">
    <cfRule type="cellIs" dxfId="77" priority="66" operator="greaterThan">
      <formula>$C$17</formula>
    </cfRule>
    <cfRule type="cellIs" dxfId="76" priority="67" operator="lessThanOrEqual">
      <formula>$C$17</formula>
    </cfRule>
  </conditionalFormatting>
  <conditionalFormatting sqref="P17">
    <cfRule type="cellIs" dxfId="75" priority="64" operator="greaterThan">
      <formula>$Q$17</formula>
    </cfRule>
    <cfRule type="cellIs" dxfId="74" priority="65" operator="lessThanOrEqual">
      <formula>$Q$17</formula>
    </cfRule>
  </conditionalFormatting>
  <conditionalFormatting sqref="D18:O18">
    <cfRule type="cellIs" dxfId="73" priority="62" operator="greaterThan">
      <formula>$C$18</formula>
    </cfRule>
    <cfRule type="cellIs" dxfId="72" priority="63" operator="lessThanOrEqual">
      <formula>$C$18</formula>
    </cfRule>
  </conditionalFormatting>
  <conditionalFormatting sqref="P18">
    <cfRule type="cellIs" dxfId="71" priority="60" operator="greaterThan">
      <formula>$Q$18</formula>
    </cfRule>
    <cfRule type="cellIs" dxfId="70" priority="61" operator="lessThanOrEqual">
      <formula>$Q$18</formula>
    </cfRule>
  </conditionalFormatting>
  <conditionalFormatting sqref="P38">
    <cfRule type="cellIs" dxfId="69" priority="58" operator="greaterThan">
      <formula>$Q$38</formula>
    </cfRule>
    <cfRule type="cellIs" dxfId="68" priority="59" operator="lessThanOrEqual">
      <formula>$Q$38</formula>
    </cfRule>
  </conditionalFormatting>
  <conditionalFormatting sqref="P39">
    <cfRule type="cellIs" dxfId="67" priority="56" operator="greaterThan">
      <formula>$Q$39</formula>
    </cfRule>
    <cfRule type="cellIs" dxfId="66" priority="57" operator="lessThanOrEqual">
      <formula>$Q$39</formula>
    </cfRule>
  </conditionalFormatting>
  <conditionalFormatting sqref="P47">
    <cfRule type="cellIs" dxfId="65" priority="50" operator="greaterThan">
      <formula>$Q$47</formula>
    </cfRule>
    <cfRule type="cellIs" dxfId="64" priority="51" operator="lessThanOrEqual">
      <formula>$Q$47</formula>
    </cfRule>
  </conditionalFormatting>
  <conditionalFormatting sqref="P48">
    <cfRule type="cellIs" dxfId="63" priority="48" operator="greaterThan">
      <formula>$Q$48</formula>
    </cfRule>
    <cfRule type="cellIs" dxfId="62" priority="49" operator="lessThanOrEqual">
      <formula>$Q$48</formula>
    </cfRule>
  </conditionalFormatting>
  <conditionalFormatting sqref="P49">
    <cfRule type="cellIs" dxfId="61" priority="46" operator="greaterThan">
      <formula>$Q$49</formula>
    </cfRule>
    <cfRule type="cellIs" dxfId="60" priority="47" operator="lessThanOrEqual">
      <formula>$Q$49</formula>
    </cfRule>
  </conditionalFormatting>
  <conditionalFormatting sqref="D32:O32">
    <cfRule type="cellIs" dxfId="59" priority="44" operator="greaterThan">
      <formula>$C$32</formula>
    </cfRule>
    <cfRule type="cellIs" dxfId="58" priority="45" operator="lessThanOrEqual">
      <formula>$C$32</formula>
    </cfRule>
  </conditionalFormatting>
  <conditionalFormatting sqref="P32">
    <cfRule type="cellIs" dxfId="57" priority="42" operator="greaterThan">
      <formula>$Q$32</formula>
    </cfRule>
    <cfRule type="cellIs" dxfId="56" priority="43" operator="lessThanOrEqual">
      <formula>$Q$32</formula>
    </cfRule>
  </conditionalFormatting>
  <conditionalFormatting sqref="D61:P61">
    <cfRule type="cellIs" dxfId="55" priority="41" operator="greaterThanOrEqual">
      <formula>0</formula>
    </cfRule>
  </conditionalFormatting>
  <conditionalFormatting sqref="D33:O33">
    <cfRule type="cellIs" dxfId="54" priority="39" operator="greaterThan">
      <formula>$C$33</formula>
    </cfRule>
    <cfRule type="cellIs" dxfId="53" priority="40" operator="lessThanOrEqual">
      <formula>$C$33</formula>
    </cfRule>
  </conditionalFormatting>
  <conditionalFormatting sqref="P33">
    <cfRule type="cellIs" dxfId="52" priority="37" operator="greaterThan">
      <formula>$Q$33</formula>
    </cfRule>
    <cfRule type="cellIs" dxfId="51" priority="38" operator="lessThanOrEqual">
      <formula>$Q$33</formula>
    </cfRule>
  </conditionalFormatting>
  <conditionalFormatting sqref="P19">
    <cfRule type="cellIs" dxfId="50" priority="31" operator="greaterThan">
      <formula>$Q$19</formula>
    </cfRule>
    <cfRule type="cellIs" dxfId="49" priority="32" operator="lessThanOrEqual">
      <formula>$Q$19</formula>
    </cfRule>
  </conditionalFormatting>
  <conditionalFormatting sqref="D19:O19">
    <cfRule type="cellIs" dxfId="48" priority="29" operator="greaterThan">
      <formula>$C$19</formula>
    </cfRule>
    <cfRule type="cellIs" dxfId="47" priority="30" operator="lessThanOrEqual">
      <formula>$C$19</formula>
    </cfRule>
  </conditionalFormatting>
  <conditionalFormatting sqref="D34:O34">
    <cfRule type="cellIs" dxfId="46" priority="35" operator="greaterThan">
      <formula>$C$34</formula>
    </cfRule>
    <cfRule type="cellIs" dxfId="45" priority="36" operator="lessThanOrEqual">
      <formula>$C$34</formula>
    </cfRule>
  </conditionalFormatting>
  <conditionalFormatting sqref="P34">
    <cfRule type="cellIs" dxfId="44" priority="33" operator="greaterThan">
      <formula>$Q$34</formula>
    </cfRule>
    <cfRule type="cellIs" dxfId="43" priority="34" operator="lessThanOrEqual">
      <formula>$Q$34</formula>
    </cfRule>
  </conditionalFormatting>
  <conditionalFormatting sqref="D42:O42">
    <cfRule type="cellIs" dxfId="42" priority="100" operator="greaterThan">
      <formula>$C$42</formula>
    </cfRule>
    <cfRule type="cellIs" dxfId="41" priority="101" operator="lessThanOrEqual">
      <formula>$C$42</formula>
    </cfRule>
  </conditionalFormatting>
  <conditionalFormatting sqref="P42">
    <cfRule type="cellIs" dxfId="40" priority="52" operator="greaterThan">
      <formula>$Q$42</formula>
    </cfRule>
    <cfRule type="cellIs" dxfId="39" priority="53" operator="lessThanOrEqual">
      <formula>$Q$42</formula>
    </cfRule>
  </conditionalFormatting>
  <conditionalFormatting sqref="D40:O40">
    <cfRule type="cellIs" dxfId="38" priority="102" operator="greaterThan">
      <formula>$C$40</formula>
    </cfRule>
    <cfRule type="cellIs" dxfId="37" priority="103" operator="lessThanOrEqual">
      <formula>$C$40</formula>
    </cfRule>
  </conditionalFormatting>
  <conditionalFormatting sqref="P40">
    <cfRule type="cellIs" dxfId="36" priority="54" operator="greaterThan">
      <formula>$Q$40</formula>
    </cfRule>
    <cfRule type="cellIs" dxfId="35" priority="55" operator="lessThanOrEqual">
      <formula>$Q$40</formula>
    </cfRule>
  </conditionalFormatting>
  <conditionalFormatting sqref="D41:O41">
    <cfRule type="cellIs" dxfId="34" priority="23" operator="greaterThan">
      <formula>$C$41</formula>
    </cfRule>
    <cfRule type="cellIs" dxfId="33" priority="24" operator="lessThanOrEqual">
      <formula>$C$41</formula>
    </cfRule>
  </conditionalFormatting>
  <conditionalFormatting sqref="P41">
    <cfRule type="cellIs" dxfId="32" priority="21" operator="greaterThan">
      <formula>$Q$41</formula>
    </cfRule>
    <cfRule type="cellIs" dxfId="31" priority="22" operator="lessThanOrEqual">
      <formula>$Q$41</formula>
    </cfRule>
  </conditionalFormatting>
  <conditionalFormatting sqref="D43:O43">
    <cfRule type="cellIs" dxfId="30" priority="19" operator="greaterThan">
      <formula>$C$43</formula>
    </cfRule>
    <cfRule type="cellIs" dxfId="29" priority="20" operator="lessThanOrEqual">
      <formula>$C$43</formula>
    </cfRule>
  </conditionalFormatting>
  <conditionalFormatting sqref="P43">
    <cfRule type="cellIs" dxfId="28" priority="17" operator="greaterThan">
      <formula>$Q$43</formula>
    </cfRule>
    <cfRule type="cellIs" dxfId="27" priority="18" operator="lessThanOrEqual">
      <formula>$Q$43</formula>
    </cfRule>
  </conditionalFormatting>
  <conditionalFormatting sqref="D35:O35">
    <cfRule type="cellIs" dxfId="26" priority="25" operator="greaterThan">
      <formula>$C$35</formula>
    </cfRule>
    <cfRule type="cellIs" dxfId="25" priority="26" operator="lessThanOrEqual">
      <formula>$C$35</formula>
    </cfRule>
  </conditionalFormatting>
  <conditionalFormatting sqref="P35">
    <cfRule type="cellIs" dxfId="24" priority="27" operator="greaterThan">
      <formula>$Q$35</formula>
    </cfRule>
    <cfRule type="cellIs" dxfId="23" priority="28" operator="lessThanOrEqual">
      <formula>$Q$35</formula>
    </cfRule>
  </conditionalFormatting>
  <conditionalFormatting sqref="D36:O36">
    <cfRule type="cellIs" dxfId="22" priority="15" operator="greaterThan">
      <formula>$C$36</formula>
    </cfRule>
    <cfRule type="cellIs" dxfId="21" priority="16" operator="lessThanOrEqual">
      <formula>$C$36</formula>
    </cfRule>
  </conditionalFormatting>
  <conditionalFormatting sqref="P36">
    <cfRule type="cellIs" dxfId="20" priority="13" operator="greaterThan">
      <formula>$Q$36</formula>
    </cfRule>
    <cfRule type="cellIs" dxfId="19" priority="14" operator="lessThanOrEqual">
      <formula>$Q$36</formula>
    </cfRule>
  </conditionalFormatting>
  <conditionalFormatting sqref="D14:O14">
    <cfRule type="cellIs" dxfId="18" priority="96" operator="greaterThan">
      <formula>$C$14</formula>
    </cfRule>
    <cfRule type="cellIs" dxfId="17" priority="97" operator="lessThanOrEqual">
      <formula>$C$14</formula>
    </cfRule>
  </conditionalFormatting>
  <conditionalFormatting sqref="P14">
    <cfRule type="cellIs" dxfId="16" priority="90" operator="greaterThan">
      <formula>$Q$14</formula>
    </cfRule>
    <cfRule type="cellIs" dxfId="15" priority="91" operator="lessThanOrEqual">
      <formula>$Q$14</formula>
    </cfRule>
  </conditionalFormatting>
  <conditionalFormatting sqref="D15:O15">
    <cfRule type="cellIs" dxfId="14" priority="7" operator="greaterThan">
      <formula>$C$15</formula>
    </cfRule>
    <cfRule type="cellIs" dxfId="13" priority="8" operator="lessThanOrEqual">
      <formula>$C$15</formula>
    </cfRule>
  </conditionalFormatting>
  <conditionalFormatting sqref="P15">
    <cfRule type="cellIs" dxfId="12" priority="5" operator="greaterThan">
      <formula>$Q$15</formula>
    </cfRule>
    <cfRule type="cellIs" dxfId="11" priority="6" operator="lessThanOrEqual">
      <formula>$Q$15</formula>
    </cfRule>
  </conditionalFormatting>
  <conditionalFormatting sqref="D50:O50">
    <cfRule type="cellIs" dxfId="10" priority="11" operator="greaterThan">
      <formula>$C$50</formula>
    </cfRule>
    <cfRule type="cellIs" dxfId="9" priority="12" operator="lessThanOrEqual">
      <formula>$C$50</formula>
    </cfRule>
  </conditionalFormatting>
  <conditionalFormatting sqref="P50">
    <cfRule type="cellIs" dxfId="8" priority="9" operator="greaterThan">
      <formula>$Q$50</formula>
    </cfRule>
    <cfRule type="cellIs" dxfId="7" priority="10" operator="lessThanOrEqual">
      <formula>$Q$50</formula>
    </cfRule>
  </conditionalFormatting>
  <conditionalFormatting sqref="D51:O51">
    <cfRule type="cellIs" dxfId="6" priority="3" operator="lessThanOrEqual">
      <formula>$C$51</formula>
    </cfRule>
    <cfRule type="cellIs" dxfId="5" priority="4" operator="greaterThan">
      <formula>$C$51</formula>
    </cfRule>
  </conditionalFormatting>
  <conditionalFormatting sqref="P51">
    <cfRule type="cellIs" dxfId="4" priority="1" operator="lessThanOrEqual">
      <formula>$Q$51</formula>
    </cfRule>
    <cfRule type="cellIs" dxfId="3" priority="2" operator="greaterThan">
      <formula>$Q$51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2"/>
  <sheetViews>
    <sheetView workbookViewId="0"/>
  </sheetViews>
  <sheetFormatPr defaultRowHeight="12.75"/>
  <cols>
    <col min="1" max="1" width="7.7109375" style="1" customWidth="1"/>
    <col min="2" max="2" width="28.7109375" style="19" customWidth="1"/>
    <col min="3" max="15" width="11.7109375" style="22" customWidth="1"/>
    <col min="16" max="18" width="2.7109375" style="1" customWidth="1"/>
    <col min="19" max="16384" width="9.140625" style="1"/>
  </cols>
  <sheetData>
    <row r="1" spans="1:15" ht="12.75" customHeight="1"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7</v>
      </c>
      <c r="J1" s="20" t="s">
        <v>8</v>
      </c>
      <c r="K1" s="20" t="s">
        <v>9</v>
      </c>
      <c r="L1" s="20" t="s">
        <v>10</v>
      </c>
      <c r="M1" s="20" t="s">
        <v>11</v>
      </c>
      <c r="N1" s="20" t="s">
        <v>12</v>
      </c>
      <c r="O1" s="21">
        <v>2012</v>
      </c>
    </row>
    <row r="2" spans="1:15" ht="12.75" customHeight="1">
      <c r="A2" s="1" t="s">
        <v>55</v>
      </c>
      <c r="B2" s="19" t="s">
        <v>56</v>
      </c>
    </row>
    <row r="3" spans="1:15" ht="12.75" customHeight="1">
      <c r="B3" s="19" t="s">
        <v>57</v>
      </c>
    </row>
    <row r="4" spans="1:15" ht="12.75" customHeight="1">
      <c r="B4" s="19" t="s">
        <v>58</v>
      </c>
    </row>
    <row r="5" spans="1:15" ht="12.75" customHeight="1">
      <c r="B5" s="19" t="s">
        <v>59</v>
      </c>
    </row>
    <row r="6" spans="1:15" ht="12.75" customHeight="1">
      <c r="B6" s="19" t="s">
        <v>60</v>
      </c>
    </row>
    <row r="7" spans="1:15" ht="12.75" customHeight="1">
      <c r="B7" s="19" t="s">
        <v>61</v>
      </c>
    </row>
    <row r="9" spans="1:15" ht="13.5" thickBot="1">
      <c r="C9" s="23">
        <f t="shared" ref="C9:O9" si="0">SUM(C2:C8)</f>
        <v>0</v>
      </c>
      <c r="D9" s="23">
        <f t="shared" si="0"/>
        <v>0</v>
      </c>
      <c r="E9" s="23">
        <f t="shared" si="0"/>
        <v>0</v>
      </c>
      <c r="F9" s="23">
        <f t="shared" si="0"/>
        <v>0</v>
      </c>
      <c r="G9" s="23">
        <f t="shared" si="0"/>
        <v>0</v>
      </c>
      <c r="H9" s="23">
        <f t="shared" si="0"/>
        <v>0</v>
      </c>
      <c r="I9" s="23">
        <f t="shared" si="0"/>
        <v>0</v>
      </c>
      <c r="J9" s="23">
        <f t="shared" si="0"/>
        <v>0</v>
      </c>
      <c r="K9" s="23">
        <f t="shared" si="0"/>
        <v>0</v>
      </c>
      <c r="L9" s="23">
        <f t="shared" si="0"/>
        <v>0</v>
      </c>
      <c r="M9" s="23">
        <f t="shared" si="0"/>
        <v>0</v>
      </c>
      <c r="N9" s="23">
        <f t="shared" si="0"/>
        <v>0</v>
      </c>
      <c r="O9" s="23">
        <f t="shared" si="0"/>
        <v>0</v>
      </c>
    </row>
    <row r="10" spans="1:15" ht="12.75" customHeight="1" thickTop="1"/>
    <row r="11" spans="1:15" ht="12.75" customHeight="1">
      <c r="A11" s="1" t="s">
        <v>62</v>
      </c>
      <c r="B11" s="19" t="s">
        <v>21</v>
      </c>
    </row>
    <row r="12" spans="1:15" ht="12.75" customHeight="1">
      <c r="B12" s="19" t="s">
        <v>63</v>
      </c>
    </row>
    <row r="13" spans="1:15" ht="12.75" customHeight="1">
      <c r="B13" s="19" t="s">
        <v>64</v>
      </c>
    </row>
    <row r="14" spans="1:15" ht="12.75" customHeight="1">
      <c r="B14" s="19" t="s">
        <v>65</v>
      </c>
    </row>
    <row r="15" spans="1:15" ht="12.75" customHeight="1">
      <c r="B15" s="19" t="s">
        <v>66</v>
      </c>
    </row>
    <row r="16" spans="1:15" ht="12.75" customHeight="1">
      <c r="B16" s="19" t="s">
        <v>67</v>
      </c>
    </row>
    <row r="17" spans="2:15" ht="12.75" customHeight="1">
      <c r="B17" s="19" t="s">
        <v>68</v>
      </c>
    </row>
    <row r="18" spans="2:15" ht="12.75" customHeight="1">
      <c r="B18" s="19" t="s">
        <v>69</v>
      </c>
    </row>
    <row r="19" spans="2:15" ht="12.75" customHeight="1">
      <c r="B19" s="19" t="s">
        <v>70</v>
      </c>
    </row>
    <row r="20" spans="2:15" ht="12.75" customHeight="1">
      <c r="B20" s="19" t="s">
        <v>71</v>
      </c>
    </row>
    <row r="22" spans="2:15" ht="13.5" thickBot="1">
      <c r="C22" s="23" t="str">
        <f>IF(COUNTBLANK(C11:C20) &lt; 10, SUM(C11:C20), "N/A")</f>
        <v>N/A</v>
      </c>
      <c r="D22" s="23" t="str">
        <f t="shared" ref="D22:O22" si="1">IF(COUNTBLANK(D11:D20) &lt; 10, SUM(D11:D20), "N/A")</f>
        <v>N/A</v>
      </c>
      <c r="E22" s="23" t="str">
        <f t="shared" si="1"/>
        <v>N/A</v>
      </c>
      <c r="F22" s="23" t="str">
        <f t="shared" si="1"/>
        <v>N/A</v>
      </c>
      <c r="G22" s="23" t="str">
        <f t="shared" si="1"/>
        <v>N/A</v>
      </c>
      <c r="H22" s="23" t="str">
        <f t="shared" si="1"/>
        <v>N/A</v>
      </c>
      <c r="I22" s="23" t="str">
        <f t="shared" si="1"/>
        <v>N/A</v>
      </c>
      <c r="J22" s="23" t="str">
        <f t="shared" si="1"/>
        <v>N/A</v>
      </c>
      <c r="K22" s="23" t="str">
        <f t="shared" si="1"/>
        <v>N/A</v>
      </c>
      <c r="L22" s="23" t="str">
        <f t="shared" si="1"/>
        <v>N/A</v>
      </c>
      <c r="M22" s="23" t="str">
        <f t="shared" si="1"/>
        <v>N/A</v>
      </c>
      <c r="N22" s="23" t="str">
        <f t="shared" si="1"/>
        <v>N/A</v>
      </c>
      <c r="O22" s="23" t="str">
        <f t="shared" si="1"/>
        <v>N/A</v>
      </c>
    </row>
    <row r="23" spans="2:15" ht="12.75" customHeight="1" thickTop="1"/>
    <row r="25" spans="2:15" ht="13.5" thickBot="1">
      <c r="B25" s="19" t="s">
        <v>72</v>
      </c>
      <c r="C25" s="24" t="str">
        <f t="shared" ref="C25:O25" si="2">IF(C22&lt;&gt; "N/A", C9-C22, "N/A")</f>
        <v>N/A</v>
      </c>
      <c r="D25" s="24" t="str">
        <f t="shared" si="2"/>
        <v>N/A</v>
      </c>
      <c r="E25" s="24" t="str">
        <f t="shared" si="2"/>
        <v>N/A</v>
      </c>
      <c r="F25" s="24" t="str">
        <f t="shared" si="2"/>
        <v>N/A</v>
      </c>
      <c r="G25" s="24" t="str">
        <f t="shared" si="2"/>
        <v>N/A</v>
      </c>
      <c r="H25" s="24" t="str">
        <f t="shared" si="2"/>
        <v>N/A</v>
      </c>
      <c r="I25" s="24" t="str">
        <f t="shared" si="2"/>
        <v>N/A</v>
      </c>
      <c r="J25" s="24" t="str">
        <f t="shared" si="2"/>
        <v>N/A</v>
      </c>
      <c r="K25" s="24" t="str">
        <f t="shared" si="2"/>
        <v>N/A</v>
      </c>
      <c r="L25" s="24" t="str">
        <f t="shared" si="2"/>
        <v>N/A</v>
      </c>
      <c r="M25" s="24" t="str">
        <f t="shared" si="2"/>
        <v>N/A</v>
      </c>
      <c r="N25" s="24" t="str">
        <f t="shared" si="2"/>
        <v>N/A</v>
      </c>
      <c r="O25" s="24" t="str">
        <f t="shared" si="2"/>
        <v>N/A</v>
      </c>
    </row>
    <row r="26" spans="2:15" ht="12.75" customHeight="1" thickTop="1"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</row>
    <row r="28" spans="2:15" ht="13.5" thickBot="1">
      <c r="B28" s="19" t="s">
        <v>73</v>
      </c>
      <c r="C28" s="24" t="str">
        <f>IF(C25="N/A", "N/A", 0)</f>
        <v>N/A</v>
      </c>
      <c r="D28" s="24" t="str">
        <f>IF(D25="N/A", "N/A", D25-C25)</f>
        <v>N/A</v>
      </c>
      <c r="E28" s="24" t="str">
        <f t="shared" ref="E28:O28" si="3">IF(E25="N/A", "N/A", E25-D25)</f>
        <v>N/A</v>
      </c>
      <c r="F28" s="24" t="str">
        <f t="shared" si="3"/>
        <v>N/A</v>
      </c>
      <c r="G28" s="24" t="str">
        <f t="shared" si="3"/>
        <v>N/A</v>
      </c>
      <c r="H28" s="24" t="str">
        <f t="shared" si="3"/>
        <v>N/A</v>
      </c>
      <c r="I28" s="24" t="str">
        <f t="shared" si="3"/>
        <v>N/A</v>
      </c>
      <c r="J28" s="24" t="str">
        <f t="shared" si="3"/>
        <v>N/A</v>
      </c>
      <c r="K28" s="24" t="str">
        <f t="shared" si="3"/>
        <v>N/A</v>
      </c>
      <c r="L28" s="24" t="str">
        <f t="shared" si="3"/>
        <v>N/A</v>
      </c>
      <c r="M28" s="24" t="str">
        <f t="shared" si="3"/>
        <v>N/A</v>
      </c>
      <c r="N28" s="24" t="str">
        <f t="shared" si="3"/>
        <v>N/A</v>
      </c>
      <c r="O28" s="24" t="str">
        <f t="shared" si="3"/>
        <v>N/A</v>
      </c>
    </row>
    <row r="29" spans="2:15" ht="12.75" customHeight="1" thickTop="1"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</row>
    <row r="31" spans="2:15" ht="13.5" thickBot="1">
      <c r="B31" s="19" t="s">
        <v>74</v>
      </c>
      <c r="C31" s="24" t="str">
        <f>IF(C25="N/A", "N/A", 0)</f>
        <v>N/A</v>
      </c>
      <c r="D31" s="24" t="str">
        <f>IF(D25="N/A", "N/A", D25-C25)</f>
        <v>N/A</v>
      </c>
      <c r="E31" s="24" t="str">
        <f>IF(E25="N/A", "N/A", E25-C25)</f>
        <v>N/A</v>
      </c>
      <c r="F31" s="24" t="str">
        <f>IF(F25="N/A", "N/A", F25-C25)</f>
        <v>N/A</v>
      </c>
      <c r="G31" s="24" t="str">
        <f>IF(G25="N/A", "N/A", G25-C25)</f>
        <v>N/A</v>
      </c>
      <c r="H31" s="24" t="str">
        <f>IF(H25="N/A", "N/A", H25-C25)</f>
        <v>N/A</v>
      </c>
      <c r="I31" s="24" t="str">
        <f>IF(I25="N/A", "N/A", I25-C25)</f>
        <v>N/A</v>
      </c>
      <c r="J31" s="24" t="str">
        <f>IF(J25="N/A", "N/A", J25-C25)</f>
        <v>N/A</v>
      </c>
      <c r="K31" s="24" t="str">
        <f>IF(K25="N/A", "N/A", K25-C25)</f>
        <v>N/A</v>
      </c>
      <c r="L31" s="24" t="str">
        <f>IF(L25="N/A", "N/A", L25-C25)</f>
        <v>N/A</v>
      </c>
      <c r="M31" s="24" t="str">
        <f>IF(M25="N/A", "N/A", M25-C25)</f>
        <v>N/A</v>
      </c>
      <c r="N31" s="24" t="str">
        <f>IF(N25="N/A", "N/A", N25-C25)</f>
        <v>N/A</v>
      </c>
      <c r="O31" s="24" t="str">
        <f>IF(O25="N/A", "N/A", O25-C25)</f>
        <v>N/A</v>
      </c>
    </row>
    <row r="32" spans="2:15" ht="12.75" customHeight="1" thickTop="1"/>
  </sheetData>
  <conditionalFormatting sqref="C25:O31">
    <cfRule type="cellIs" dxfId="2" priority="2" operator="equal">
      <formula>"N/A"</formula>
    </cfRule>
    <cfRule type="cellIs" dxfId="1" priority="3" operator="greaterThanOrEqual">
      <formula>0</formula>
    </cfRule>
  </conditionalFormatting>
  <conditionalFormatting sqref="C22:O22">
    <cfRule type="cellIs" dxfId="0" priority="1" operator="equal">
      <formula>"N/A"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TEMPLATE</vt:lpstr>
      <vt:lpstr>BALANCE SHEET TEMPLATE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2015-02-10T03:34:25Z</dcterms:modified>
</cp:coreProperties>
</file>